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85" windowWidth="17595" windowHeight="10815" activeTab="0"/>
  </bookViews>
  <sheets>
    <sheet name="牙體技術" sheetId="1" r:id="rId1"/>
  </sheets>
  <definedNames/>
  <calcPr fullCalcOnLoad="1"/>
</workbook>
</file>

<file path=xl/sharedStrings.xml><?xml version="1.0" encoding="utf-8"?>
<sst xmlns="http://schemas.openxmlformats.org/spreadsheetml/2006/main" count="41" uniqueCount="37">
  <si>
    <t>訂購優先順序</t>
  </si>
  <si>
    <t>刊名</t>
  </si>
  <si>
    <t>ISSN</t>
  </si>
  <si>
    <t>介購
單位</t>
  </si>
  <si>
    <t>2018年
Impact Factor</t>
  </si>
  <si>
    <t>2017年訂購價格</t>
  </si>
  <si>
    <t>2018年訂購價格</t>
  </si>
  <si>
    <t>2019年訂購價格</t>
  </si>
  <si>
    <t>2017年全文點閱篇次</t>
  </si>
  <si>
    <t>2018年全文點閱篇次</t>
  </si>
  <si>
    <t>2017年平均每篇全文點閱金額</t>
  </si>
  <si>
    <t>2018年平均每篇全文點閱金額</t>
  </si>
  <si>
    <t>備註</t>
  </si>
  <si>
    <t>Journal of Prosthetic Dentistry</t>
  </si>
  <si>
    <t>0022-3913</t>
  </si>
  <si>
    <t>說明：</t>
  </si>
  <si>
    <r>
      <t>1.如欲新增期刊，採</t>
    </r>
    <r>
      <rPr>
        <b/>
        <u val="single"/>
        <sz val="14"/>
        <color indexed="10"/>
        <rFont val="新細明體"/>
        <family val="1"/>
      </rPr>
      <t>以刊換刊</t>
    </r>
    <r>
      <rPr>
        <b/>
        <sz val="14"/>
        <rFont val="新細明體"/>
        <family val="1"/>
      </rPr>
      <t>方式，請從可刪訂期刊中，先刪訂一本方可再增訂一本。</t>
    </r>
  </si>
  <si>
    <r>
      <t>2.</t>
    </r>
    <r>
      <rPr>
        <b/>
        <u val="single"/>
        <sz val="12"/>
        <rFont val="新細明體"/>
        <family val="1"/>
      </rPr>
      <t>訂購優先順序請務必填寫</t>
    </r>
    <r>
      <rPr>
        <sz val="12"/>
        <rFont val="新細明體"/>
        <family val="1"/>
      </rPr>
      <t>。若有問題請施小姐(分機1531)。</t>
    </r>
  </si>
  <si>
    <t>□</t>
  </si>
  <si>
    <t>維持上述期刊</t>
  </si>
  <si>
    <t>刪除______種</t>
  </si>
  <si>
    <t>新增______種(以電子期刊優先)</t>
  </si>
  <si>
    <t>順序</t>
  </si>
  <si>
    <t>刊名</t>
  </si>
  <si>
    <t>ISSN</t>
  </si>
  <si>
    <t>新增訂理由(請具體說明)</t>
  </si>
  <si>
    <t xml:space="preserve">□為常需要閱讀全文之期刊，但無法下載。
□近年新出版期刊，內容品質優良，對醫療(教學)(研究)助力很大。
□次專科(職類)現有期刊不足，此刊可補此缺陷。
□單位內部檢討需發展______________相關技術，需要補充此方面期刊。
□其他，請說明：
</t>
  </si>
  <si>
    <t xml:space="preserve">填表人：_______________ 聯絡電話：_____________   主管簽章：______________ </t>
  </si>
  <si>
    <t>*本表為2020年貴 科所訂購期刊，依「2019 Impact Facotr」多寡排序。</t>
  </si>
  <si>
    <t>2021年期刊訂購，請勾選</t>
  </si>
  <si>
    <t>2019年
Impact Factor</t>
  </si>
  <si>
    <t>2020年訂購價格</t>
  </si>
  <si>
    <t>2019年全文點閱篇次</t>
  </si>
  <si>
    <t>2020年1-5月全文點閱篇次</t>
  </si>
  <si>
    <t>2019年平均每篇全文點閱金額</t>
  </si>
  <si>
    <t>2020年1-5月平均每篇全文點閱金額</t>
  </si>
  <si>
    <t>牙體
技術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</si>
</sst>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45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b/>
      <sz val="10"/>
      <color indexed="18"/>
      <name val="新細明體"/>
      <family val="1"/>
    </font>
    <font>
      <b/>
      <sz val="14"/>
      <name val="新細明體"/>
      <family val="1"/>
    </font>
    <font>
      <b/>
      <u val="single"/>
      <sz val="14"/>
      <color indexed="10"/>
      <name val="新細明體"/>
      <family val="1"/>
    </font>
    <font>
      <b/>
      <sz val="12"/>
      <name val="新細明體"/>
      <family val="1"/>
    </font>
    <font>
      <b/>
      <u val="single"/>
      <sz val="12"/>
      <name val="新細明體"/>
      <family val="1"/>
    </font>
    <font>
      <b/>
      <sz val="16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  <font>
      <b/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33" applyFill="1">
      <alignment vertical="center"/>
      <protection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" fillId="0" borderId="10" xfId="33" applyFont="1" applyFill="1" applyBorder="1" applyAlignment="1">
      <alignment horizontal="center" vertical="center" wrapText="1"/>
      <protection/>
    </xf>
    <xf numFmtId="0" fontId="4" fillId="0" borderId="11" xfId="33" applyFont="1" applyFill="1" applyBorder="1" applyAlignment="1">
      <alignment horizontal="center" vertical="center" wrapText="1"/>
      <protection/>
    </xf>
    <xf numFmtId="0" fontId="4" fillId="0" borderId="11" xfId="33" applyFont="1" applyFill="1" applyBorder="1" applyAlignment="1">
      <alignment horizontal="center" vertical="center"/>
      <protection/>
    </xf>
    <xf numFmtId="0" fontId="4" fillId="4" borderId="11" xfId="33" applyFont="1" applyFill="1" applyBorder="1" applyAlignment="1">
      <alignment horizontal="center" vertical="center" wrapText="1"/>
      <protection/>
    </xf>
    <xf numFmtId="0" fontId="4" fillId="3" borderId="11" xfId="33" applyFont="1" applyFill="1" applyBorder="1" applyAlignment="1">
      <alignment horizontal="center" vertical="center" wrapText="1"/>
      <protection/>
    </xf>
    <xf numFmtId="0" fontId="4" fillId="7" borderId="11" xfId="33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/>
    </xf>
    <xf numFmtId="176" fontId="0" fillId="4" borderId="11" xfId="0" applyNumberFormat="1" applyFont="1" applyFill="1" applyBorder="1" applyAlignment="1">
      <alignment horizontal="center" vertical="center"/>
    </xf>
    <xf numFmtId="176" fontId="0" fillId="4" borderId="11" xfId="34" applyNumberFormat="1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176" fontId="0" fillId="7" borderId="11" xfId="0" applyNumberFormat="1" applyFont="1" applyFill="1" applyBorder="1" applyAlignment="1">
      <alignment horizontal="center" vertical="center"/>
    </xf>
    <xf numFmtId="0" fontId="44" fillId="0" borderId="1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33" applyAlignment="1">
      <alignment horizontal="left" vertical="center"/>
      <protection/>
    </xf>
    <xf numFmtId="0" fontId="2" fillId="0" borderId="0" xfId="33">
      <alignment vertical="center"/>
      <protection/>
    </xf>
    <xf numFmtId="0" fontId="2" fillId="0" borderId="0" xfId="33" applyAlignment="1">
      <alignment horizontal="center" vertical="center"/>
      <protection/>
    </xf>
    <xf numFmtId="0" fontId="5" fillId="0" borderId="0" xfId="33" applyFont="1" applyFill="1">
      <alignment vertical="center"/>
      <protection/>
    </xf>
    <xf numFmtId="0" fontId="7" fillId="0" borderId="0" xfId="33" applyFont="1" applyFill="1" applyAlignment="1">
      <alignment horizontal="left" vertical="center"/>
      <protection/>
    </xf>
    <xf numFmtId="0" fontId="9" fillId="0" borderId="0" xfId="33" applyFont="1" applyAlignment="1">
      <alignment horizontal="left" vertical="center"/>
      <protection/>
    </xf>
    <xf numFmtId="0" fontId="2" fillId="0" borderId="11" xfId="33" applyBorder="1" applyAlignment="1">
      <alignment horizontal="center" vertical="center"/>
      <protection/>
    </xf>
    <xf numFmtId="0" fontId="2" fillId="0" borderId="10" xfId="33" applyBorder="1">
      <alignment vertical="center"/>
      <protection/>
    </xf>
    <xf numFmtId="0" fontId="2" fillId="0" borderId="13" xfId="33" applyBorder="1" applyAlignment="1">
      <alignment horizontal="center" vertical="center"/>
      <protection/>
    </xf>
    <xf numFmtId="0" fontId="2" fillId="0" borderId="13" xfId="33" applyBorder="1" applyAlignment="1">
      <alignment vertical="center" wrapText="1"/>
      <protection/>
    </xf>
    <xf numFmtId="0" fontId="2" fillId="0" borderId="14" xfId="33" applyBorder="1">
      <alignment vertical="center"/>
      <protection/>
    </xf>
    <xf numFmtId="0" fontId="2" fillId="0" borderId="10" xfId="33" applyBorder="1" applyAlignment="1">
      <alignment horizontal="center" vertical="center"/>
      <protection/>
    </xf>
    <xf numFmtId="0" fontId="2" fillId="0" borderId="14" xfId="33" applyBorder="1" applyAlignment="1">
      <alignment horizontal="center" vertical="center"/>
      <protection/>
    </xf>
    <xf numFmtId="0" fontId="2" fillId="0" borderId="10" xfId="33" applyBorder="1" applyAlignment="1">
      <alignment vertical="center" wrapText="1"/>
      <protection/>
    </xf>
    <xf numFmtId="0" fontId="2" fillId="0" borderId="0" xfId="33" applyAlignment="1">
      <alignment horizontal="left"/>
      <protection/>
    </xf>
    <xf numFmtId="176" fontId="4" fillId="4" borderId="11" xfId="34" applyNumberFormat="1" applyFont="1" applyFill="1" applyBorder="1" applyAlignment="1">
      <alignment horizontal="center" vertical="center" wrapText="1"/>
    </xf>
    <xf numFmtId="0" fontId="2" fillId="0" borderId="10" xfId="33" applyBorder="1" applyAlignment="1">
      <alignment horizontal="center" vertical="center" wrapText="1"/>
      <protection/>
    </xf>
    <xf numFmtId="0" fontId="2" fillId="0" borderId="14" xfId="33" applyBorder="1" applyAlignment="1">
      <alignment horizontal="center" vertical="center" wrapText="1"/>
      <protection/>
    </xf>
    <xf numFmtId="0" fontId="2" fillId="0" borderId="10" xfId="33" applyBorder="1" applyAlignment="1">
      <alignment horizontal="center" vertical="center"/>
      <protection/>
    </xf>
    <xf numFmtId="0" fontId="2" fillId="0" borderId="14" xfId="33" applyBorder="1" applyAlignment="1">
      <alignment horizontal="center" vertical="center"/>
      <protection/>
    </xf>
    <xf numFmtId="0" fontId="2" fillId="0" borderId="13" xfId="33" applyBorder="1" applyAlignment="1">
      <alignment horizontal="center" vertical="center"/>
      <protection/>
    </xf>
    <xf numFmtId="0" fontId="2" fillId="0" borderId="10" xfId="33" applyBorder="1" applyAlignment="1">
      <alignment vertical="center" wrapText="1"/>
      <protection/>
    </xf>
    <xf numFmtId="0" fontId="2" fillId="0" borderId="13" xfId="33" applyBorder="1" applyAlignment="1">
      <alignment vertical="center" wrapText="1"/>
      <protection/>
    </xf>
    <xf numFmtId="0" fontId="2" fillId="0" borderId="14" xfId="33" applyBorder="1" applyAlignment="1">
      <alignment vertical="center" wrapText="1"/>
      <protection/>
    </xf>
    <xf numFmtId="0" fontId="0" fillId="0" borderId="12" xfId="0" applyBorder="1" applyAlignment="1">
      <alignment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逗號 2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2">
    <dxf>
      <font>
        <color indexed="45"/>
      </font>
    </dxf>
    <dxf>
      <font>
        <color rgb="FFFF99CC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16"/>
  <sheetViews>
    <sheetView tabSelected="1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N2" sqref="N2"/>
    </sheetView>
  </sheetViews>
  <sheetFormatPr defaultColWidth="9.00390625" defaultRowHeight="15.75"/>
  <cols>
    <col min="1" max="1" width="5.625" style="0" customWidth="1"/>
    <col min="2" max="2" width="24.375" style="2" customWidth="1"/>
    <col min="3" max="3" width="10.375" style="0" hidden="1" customWidth="1"/>
    <col min="4" max="4" width="5.50390625" style="0" bestFit="1" customWidth="1"/>
    <col min="5" max="5" width="7.625" style="3" hidden="1" customWidth="1"/>
    <col min="6" max="6" width="7.625" style="3" customWidth="1"/>
    <col min="7" max="7" width="8.375" style="0" hidden="1" customWidth="1"/>
    <col min="8" max="8" width="8.125" style="0" customWidth="1"/>
    <col min="9" max="10" width="7.75390625" style="0" customWidth="1"/>
    <col min="11" max="11" width="7.50390625" style="3" hidden="1" customWidth="1"/>
    <col min="12" max="14" width="7.50390625" style="3" customWidth="1"/>
    <col min="15" max="15" width="7.50390625" style="3" hidden="1" customWidth="1"/>
    <col min="16" max="18" width="7.50390625" style="3" customWidth="1"/>
    <col min="19" max="19" width="16.75390625" style="2" customWidth="1"/>
  </cols>
  <sheetData>
    <row r="1" ht="16.5">
      <c r="A1" s="1" t="s">
        <v>28</v>
      </c>
    </row>
    <row r="2" spans="1:19" ht="71.25">
      <c r="A2" s="4" t="s">
        <v>0</v>
      </c>
      <c r="B2" s="5" t="s">
        <v>1</v>
      </c>
      <c r="C2" s="6" t="s">
        <v>2</v>
      </c>
      <c r="D2" s="5" t="s">
        <v>3</v>
      </c>
      <c r="E2" s="5" t="s">
        <v>4</v>
      </c>
      <c r="F2" s="5" t="s">
        <v>30</v>
      </c>
      <c r="G2" s="7" t="s">
        <v>5</v>
      </c>
      <c r="H2" s="7" t="s">
        <v>6</v>
      </c>
      <c r="I2" s="7" t="s">
        <v>7</v>
      </c>
      <c r="J2" s="37" t="s">
        <v>31</v>
      </c>
      <c r="K2" s="8" t="s">
        <v>8</v>
      </c>
      <c r="L2" s="8" t="s">
        <v>9</v>
      </c>
      <c r="M2" s="8" t="s">
        <v>32</v>
      </c>
      <c r="N2" s="8" t="s">
        <v>33</v>
      </c>
      <c r="O2" s="9" t="s">
        <v>10</v>
      </c>
      <c r="P2" s="9" t="s">
        <v>11</v>
      </c>
      <c r="Q2" s="9" t="s">
        <v>34</v>
      </c>
      <c r="R2" s="9" t="s">
        <v>35</v>
      </c>
      <c r="S2" s="5" t="s">
        <v>12</v>
      </c>
    </row>
    <row r="3" spans="1:19" ht="42.75" customHeight="1">
      <c r="A3" s="4"/>
      <c r="B3" s="46" t="s">
        <v>13</v>
      </c>
      <c r="C3" s="10" t="s">
        <v>14</v>
      </c>
      <c r="D3" s="11" t="s">
        <v>36</v>
      </c>
      <c r="E3" s="12">
        <v>2.787</v>
      </c>
      <c r="F3" s="12">
        <v>2.444</v>
      </c>
      <c r="G3" s="13">
        <v>22027.41047</v>
      </c>
      <c r="H3" s="14">
        <v>23173.527476000003</v>
      </c>
      <c r="I3" s="14">
        <v>26027.86076</v>
      </c>
      <c r="J3" s="14">
        <v>25148.4464</v>
      </c>
      <c r="K3" s="15">
        <v>70</v>
      </c>
      <c r="L3" s="16">
        <v>46</v>
      </c>
      <c r="M3" s="16">
        <v>21</v>
      </c>
      <c r="N3" s="16">
        <v>2</v>
      </c>
      <c r="O3" s="17">
        <f>G3/K3</f>
        <v>314.67729242857143</v>
      </c>
      <c r="P3" s="17">
        <f>H3/L3</f>
        <v>503.7723364347827</v>
      </c>
      <c r="Q3" s="17">
        <f>I3/M3</f>
        <v>1239.421940952381</v>
      </c>
      <c r="R3" s="17">
        <f>J3*(5/12)/N3</f>
        <v>5239.259666666667</v>
      </c>
      <c r="S3" s="18"/>
    </row>
    <row r="4" spans="2:19" s="19" customFormat="1" ht="16.5">
      <c r="B4" s="20"/>
      <c r="E4" s="21"/>
      <c r="F4" s="21"/>
      <c r="K4" s="21"/>
      <c r="L4" s="21"/>
      <c r="M4" s="21"/>
      <c r="N4" s="21"/>
      <c r="O4" s="21"/>
      <c r="P4" s="21"/>
      <c r="Q4" s="21"/>
      <c r="R4" s="21"/>
      <c r="S4" s="20"/>
    </row>
    <row r="5" spans="1:15" s="23" customFormat="1" ht="16.5">
      <c r="A5" s="22" t="s">
        <v>15</v>
      </c>
      <c r="D5" s="24"/>
      <c r="E5" s="24"/>
      <c r="F5" s="24"/>
      <c r="H5" s="24"/>
      <c r="I5" s="24"/>
      <c r="J5" s="24"/>
      <c r="K5" s="24"/>
      <c r="L5" s="24"/>
      <c r="M5" s="24"/>
      <c r="N5" s="24"/>
      <c r="O5" s="24"/>
    </row>
    <row r="6" spans="1:15" s="23" customFormat="1" ht="25.5" customHeight="1">
      <c r="A6" s="25" t="s">
        <v>16</v>
      </c>
      <c r="D6" s="24"/>
      <c r="E6" s="24"/>
      <c r="F6" s="24"/>
      <c r="H6" s="24"/>
      <c r="I6" s="24"/>
      <c r="J6" s="24"/>
      <c r="K6" s="24"/>
      <c r="L6" s="24"/>
      <c r="M6" s="24"/>
      <c r="N6" s="24"/>
      <c r="O6" s="24"/>
    </row>
    <row r="7" spans="1:15" s="23" customFormat="1" ht="23.25" customHeight="1">
      <c r="A7" s="26" t="s">
        <v>17</v>
      </c>
      <c r="D7" s="24"/>
      <c r="E7" s="24"/>
      <c r="F7" s="24"/>
      <c r="H7" s="24"/>
      <c r="I7" s="24"/>
      <c r="J7" s="24"/>
      <c r="K7" s="24"/>
      <c r="L7" s="24"/>
      <c r="M7" s="24"/>
      <c r="N7" s="24"/>
      <c r="O7" s="24"/>
    </row>
    <row r="8" spans="1:15" s="23" customFormat="1" ht="24" customHeight="1">
      <c r="A8" s="27" t="s">
        <v>29</v>
      </c>
      <c r="D8" s="24"/>
      <c r="E8" s="24"/>
      <c r="F8" s="24"/>
      <c r="H8" s="24"/>
      <c r="I8" s="24"/>
      <c r="J8" s="24"/>
      <c r="K8" s="24"/>
      <c r="L8" s="24"/>
      <c r="M8" s="24"/>
      <c r="N8" s="24"/>
      <c r="O8" s="24"/>
    </row>
    <row r="9" spans="1:19" s="23" customFormat="1" ht="24.75" customHeight="1">
      <c r="A9" s="28" t="s">
        <v>18</v>
      </c>
      <c r="B9" s="29" t="s">
        <v>19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1"/>
      <c r="R9" s="31"/>
      <c r="S9" s="32"/>
    </row>
    <row r="10" spans="1:19" s="23" customFormat="1" ht="22.5" customHeight="1">
      <c r="A10" s="28" t="s">
        <v>18</v>
      </c>
      <c r="B10" s="29" t="s">
        <v>20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1"/>
      <c r="Q10" s="31"/>
      <c r="R10" s="31"/>
      <c r="S10" s="32"/>
    </row>
    <row r="11" spans="1:19" s="23" customFormat="1" ht="21" customHeight="1">
      <c r="A11" s="28" t="s">
        <v>18</v>
      </c>
      <c r="B11" s="29" t="s">
        <v>21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1"/>
      <c r="Q11" s="31"/>
      <c r="R11" s="31"/>
      <c r="S11" s="32"/>
    </row>
    <row r="12" spans="1:19" s="23" customFormat="1" ht="24.75" customHeight="1">
      <c r="A12" s="28" t="s">
        <v>22</v>
      </c>
      <c r="B12" s="38" t="s">
        <v>23</v>
      </c>
      <c r="C12" s="39"/>
      <c r="D12" s="40" t="s">
        <v>24</v>
      </c>
      <c r="E12" s="42"/>
      <c r="F12" s="41"/>
      <c r="G12" s="40" t="s">
        <v>25</v>
      </c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1"/>
    </row>
    <row r="13" spans="1:19" s="23" customFormat="1" ht="92.25" customHeight="1">
      <c r="A13" s="28"/>
      <c r="B13" s="35"/>
      <c r="C13" s="34"/>
      <c r="D13" s="33"/>
      <c r="E13" s="34"/>
      <c r="F13" s="30"/>
      <c r="G13" s="43" t="s">
        <v>26</v>
      </c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5"/>
    </row>
    <row r="14" spans="1:19" s="23" customFormat="1" ht="89.25" customHeight="1">
      <c r="A14" s="28"/>
      <c r="B14" s="35"/>
      <c r="C14" s="34"/>
      <c r="D14" s="33"/>
      <c r="E14" s="34"/>
      <c r="F14" s="30"/>
      <c r="G14" s="43" t="s">
        <v>26</v>
      </c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5"/>
    </row>
    <row r="15" spans="1:19" s="23" customFormat="1" ht="85.5" customHeight="1">
      <c r="A15" s="28"/>
      <c r="B15" s="35"/>
      <c r="C15" s="34"/>
      <c r="D15" s="33"/>
      <c r="E15" s="34"/>
      <c r="F15" s="30"/>
      <c r="G15" s="43" t="s">
        <v>26</v>
      </c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5"/>
    </row>
    <row r="16" spans="1:18" s="23" customFormat="1" ht="57" customHeight="1">
      <c r="A16" s="36" t="s">
        <v>27</v>
      </c>
      <c r="B16" s="22"/>
      <c r="D16" s="24"/>
      <c r="E16" s="24"/>
      <c r="F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</row>
  </sheetData>
  <sheetProtection/>
  <mergeCells count="6">
    <mergeCell ref="B12:C12"/>
    <mergeCell ref="G12:S12"/>
    <mergeCell ref="G13:S13"/>
    <mergeCell ref="G14:S14"/>
    <mergeCell ref="G15:S15"/>
    <mergeCell ref="D12:F12"/>
  </mergeCells>
  <conditionalFormatting sqref="B3">
    <cfRule type="expression" priority="1" dxfId="1" stopIfTrue="1">
      <formula>"COUNTIF($D$2:$D$706,D2)&gt;1"</formula>
    </cfRule>
  </conditionalFormatting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  <headerFooter>
    <oddHeader>&amp;C&amp;14高雄榮民總醫院各科室2020期刊使用統計暨2021年增刪項目調查表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office</cp:lastModifiedBy>
  <cp:lastPrinted>2020-07-28T07:58:29Z</cp:lastPrinted>
  <dcterms:created xsi:type="dcterms:W3CDTF">2019-07-16T03:25:33Z</dcterms:created>
  <dcterms:modified xsi:type="dcterms:W3CDTF">2020-07-28T07:58:39Z</dcterms:modified>
  <cp:category/>
  <cp:version/>
  <cp:contentType/>
  <cp:contentStatus/>
</cp:coreProperties>
</file>