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營養室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<sst xmlns="http://schemas.openxmlformats.org/spreadsheetml/2006/main" count="63" uniqueCount="53">
  <si>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</si>
  <si>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</si>
  <si>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</si>
  <si>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</si>
  <si>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</si>
  <si>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</si>
  <si>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</si>
  <si>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</si>
  <si>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</si>
  <si>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</si>
  <si>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</si>
  <si>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</si>
  <si>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</si>
  <si>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 xml:space="preserve">Clinical Nutrition </t>
  </si>
  <si>
    <t>0261-5614</t>
  </si>
  <si>
    <t>DIET</t>
  </si>
  <si>
    <t>因收錄在期刊套裝中，故訂購價格為平均套裝刊價</t>
  </si>
  <si>
    <t>Nutrition Reviews</t>
  </si>
  <si>
    <t>0029-6643</t>
  </si>
  <si>
    <t>Journal of the Academy of Nutrition and Dietetics</t>
  </si>
  <si>
    <t>2212-2672</t>
  </si>
  <si>
    <t>Current Opinion in Clinical Nutrition &amp; Metabolic Care</t>
  </si>
  <si>
    <t>1363-1950</t>
  </si>
  <si>
    <t>0884-5336</t>
  </si>
  <si>
    <t xml:space="preserve">Journal of Renal Nutrition </t>
  </si>
  <si>
    <t>1051-2276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</si>
  <si>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</si>
  <si>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</si>
  <si>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</si>
  <si>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</si>
  <si>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</si>
  <si>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</si>
  <si>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</si>
  <si>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</si>
  <si>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</si>
  <si>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</si>
  <si>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</si>
  <si>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</si>
  <si>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</si>
  <si>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</si>
  <si>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2019年全文點閱篇次</t>
  </si>
  <si>
    <t>2019年平均每篇全文點閱金額</t>
  </si>
  <si>
    <t>2020年訂購價格</t>
  </si>
  <si>
    <t>收錄於資料庫未有價格(ClinicalKey)</t>
  </si>
  <si>
    <t>Nutrition in Clinical Practice</t>
  </si>
  <si>
    <t>建議刪訂或換刊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</si>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</sst>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.000_ "/>
    <numFmt numFmtId="179" formatCode="0.000"/>
    <numFmt numFmtId="180" formatCode="0.00_ "/>
    <numFmt numFmtId="181" formatCode="_-* #,##0.0_-;\-* #,##0.0_-;_-* &quot;-&quot;?_-;_-@_-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176" fontId="0" fillId="4" borderId="11" xfId="34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176" fontId="0" fillId="4" borderId="11" xfId="34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6" fontId="0" fillId="4" borderId="12" xfId="0" applyNumberFormat="1" applyFill="1" applyBorder="1" applyAlignment="1">
      <alignment vertical="center"/>
    </xf>
    <xf numFmtId="176" fontId="0" fillId="7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0" fontId="43" fillId="0" borderId="11" xfId="33" applyFont="1" applyFill="1" applyBorder="1" applyAlignment="1">
      <alignment horizontal="left" vertical="center" wrapText="1"/>
      <protection/>
    </xf>
    <xf numFmtId="0" fontId="43" fillId="0" borderId="11" xfId="33" applyFont="1" applyFill="1" applyBorder="1" applyAlignment="1">
      <alignment horizontal="center" vertical="center"/>
      <protection/>
    </xf>
    <xf numFmtId="0" fontId="44" fillId="0" borderId="11" xfId="0" applyNumberFormat="1" applyFont="1" applyBorder="1" applyAlignment="1">
      <alignment horizontal="center" vertical="center"/>
    </xf>
    <xf numFmtId="176" fontId="44" fillId="4" borderId="11" xfId="34" applyNumberFormat="1" applyFont="1" applyFill="1" applyBorder="1" applyAlignment="1">
      <alignment vertical="center"/>
    </xf>
    <xf numFmtId="177" fontId="44" fillId="4" borderId="11" xfId="0" applyNumberFormat="1" applyFont="1" applyFill="1" applyBorder="1" applyAlignment="1">
      <alignment vertical="center"/>
    </xf>
    <xf numFmtId="176" fontId="44" fillId="4" borderId="11" xfId="34" applyNumberFormat="1" applyFont="1" applyFill="1" applyBorder="1" applyAlignment="1">
      <alignment vertical="center"/>
    </xf>
    <xf numFmtId="0" fontId="44" fillId="3" borderId="11" xfId="0" applyFont="1" applyFill="1" applyBorder="1" applyAlignment="1">
      <alignment horizontal="center" vertical="center"/>
    </xf>
    <xf numFmtId="176" fontId="44" fillId="7" borderId="11" xfId="0" applyNumberFormat="1" applyFont="1" applyFill="1" applyBorder="1" applyAlignment="1">
      <alignment horizontal="center" vertical="center"/>
    </xf>
    <xf numFmtId="0" fontId="43" fillId="0" borderId="11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1"/>
  <sheetViews>
    <sheetView tabSelected="1" workbookViewId="0" topLeftCell="A1">
      <selection activeCell="J3" sqref="J3"/>
    </sheetView>
  </sheetViews>
  <sheetFormatPr defaultColWidth="9.00390625" defaultRowHeight="15.75"/>
  <cols>
    <col min="1" max="1" width="5.625" style="0" customWidth="1"/>
    <col min="2" max="2" width="22.625" style="2" customWidth="1"/>
    <col min="3" max="3" width="11.625" style="0" bestFit="1" customWidth="1"/>
    <col min="4" max="4" width="5.75390625" style="0" bestFit="1" customWidth="1"/>
    <col min="5" max="5" width="6.75390625" style="3" hidden="1" customWidth="1"/>
    <col min="6" max="6" width="6.75390625" style="3" customWidth="1"/>
    <col min="7" max="7" width="8.625" style="0" hidden="1" customWidth="1"/>
    <col min="8" max="8" width="0" style="0" hidden="1" customWidth="1"/>
    <col min="9" max="9" width="9.625" style="0" customWidth="1"/>
    <col min="10" max="10" width="8.875" style="0" customWidth="1"/>
    <col min="11" max="11" width="9.50390625" style="0" bestFit="1" customWidth="1"/>
    <col min="12" max="12" width="6.875" style="3" hidden="1" customWidth="1"/>
    <col min="13" max="13" width="7.50390625" style="3" hidden="1" customWidth="1"/>
    <col min="14" max="16" width="7.50390625" style="3" customWidth="1"/>
    <col min="17" max="18" width="7.50390625" style="3" hidden="1" customWidth="1"/>
    <col min="19" max="21" width="7.50390625" style="3" customWidth="1"/>
    <col min="22" max="22" width="18.375" style="2" bestFit="1" customWidth="1"/>
  </cols>
  <sheetData>
    <row r="1" ht="16.5">
      <c r="A1" s="1" t="s">
        <v>46</v>
      </c>
    </row>
    <row r="2" spans="1:22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39</v>
      </c>
      <c r="G2" s="7" t="s">
        <v>5</v>
      </c>
      <c r="H2" s="7" t="s">
        <v>6</v>
      </c>
      <c r="I2" s="7" t="s">
        <v>7</v>
      </c>
      <c r="J2" s="46" t="s">
        <v>42</v>
      </c>
      <c r="K2" s="46" t="s">
        <v>48</v>
      </c>
      <c r="L2" s="8" t="s">
        <v>8</v>
      </c>
      <c r="M2" s="8" t="s">
        <v>9</v>
      </c>
      <c r="N2" s="8" t="s">
        <v>40</v>
      </c>
      <c r="O2" s="8" t="s">
        <v>50</v>
      </c>
      <c r="P2" s="8" t="s">
        <v>49</v>
      </c>
      <c r="Q2" s="9" t="s">
        <v>10</v>
      </c>
      <c r="R2" s="9" t="s">
        <v>11</v>
      </c>
      <c r="S2" s="9" t="s">
        <v>41</v>
      </c>
      <c r="T2" s="9" t="s">
        <v>52</v>
      </c>
      <c r="U2" s="9" t="s">
        <v>51</v>
      </c>
      <c r="V2" s="5" t="s">
        <v>12</v>
      </c>
    </row>
    <row r="3" spans="1:22" s="20" customFormat="1" ht="55.5" customHeight="1">
      <c r="A3" s="10"/>
      <c r="B3" s="11" t="s">
        <v>17</v>
      </c>
      <c r="C3" s="12" t="s">
        <v>18</v>
      </c>
      <c r="D3" s="12" t="s">
        <v>15</v>
      </c>
      <c r="E3" s="13">
        <v>5.779</v>
      </c>
      <c r="F3" s="24">
        <v>6.5</v>
      </c>
      <c r="G3" s="21">
        <v>6356</v>
      </c>
      <c r="H3" s="14">
        <v>6281</v>
      </c>
      <c r="I3" s="16">
        <v>7007.74</v>
      </c>
      <c r="J3" s="16">
        <v>6976</v>
      </c>
      <c r="K3" s="16">
        <v>7000</v>
      </c>
      <c r="L3" s="17">
        <v>8</v>
      </c>
      <c r="M3" s="17">
        <v>0</v>
      </c>
      <c r="N3" s="17">
        <v>2</v>
      </c>
      <c r="O3" s="17">
        <v>17</v>
      </c>
      <c r="P3" s="17">
        <v>20</v>
      </c>
      <c r="Q3" s="18">
        <f>G3/L3</f>
        <v>794.5</v>
      </c>
      <c r="R3" s="18">
        <v>0</v>
      </c>
      <c r="S3" s="18">
        <f>I3/N3</f>
        <v>3503.87</v>
      </c>
      <c r="T3" s="18">
        <f>J3/O3</f>
        <v>410.3529411764706</v>
      </c>
      <c r="U3" s="18">
        <f>K3*0.5/P3</f>
        <v>175</v>
      </c>
      <c r="V3" s="19" t="s">
        <v>16</v>
      </c>
    </row>
    <row r="4" spans="1:22" s="20" customFormat="1" ht="58.5" customHeight="1">
      <c r="A4" s="10"/>
      <c r="B4" s="11" t="s">
        <v>13</v>
      </c>
      <c r="C4" s="12" t="s">
        <v>14</v>
      </c>
      <c r="D4" s="12" t="s">
        <v>15</v>
      </c>
      <c r="E4" s="13">
        <v>6.402</v>
      </c>
      <c r="F4" s="24">
        <v>6.36</v>
      </c>
      <c r="G4" s="14">
        <v>808</v>
      </c>
      <c r="H4" s="15">
        <v>827</v>
      </c>
      <c r="I4" s="16">
        <v>907.95</v>
      </c>
      <c r="J4" s="16">
        <v>63039.4996</v>
      </c>
      <c r="K4" s="16">
        <v>47576.30304</v>
      </c>
      <c r="L4" s="17">
        <v>130</v>
      </c>
      <c r="M4" s="17">
        <v>225</v>
      </c>
      <c r="N4" s="17">
        <v>161</v>
      </c>
      <c r="O4" s="17">
        <v>261</v>
      </c>
      <c r="P4" s="17">
        <v>107</v>
      </c>
      <c r="Q4" s="18">
        <f>G4/L4</f>
        <v>6.2153846153846155</v>
      </c>
      <c r="R4" s="18">
        <f>H4/M4</f>
        <v>3.6755555555555555</v>
      </c>
      <c r="S4" s="18">
        <f>I4/N4</f>
        <v>5.639440993788821</v>
      </c>
      <c r="T4" s="18">
        <f>J4/O4</f>
        <v>241.53064980842913</v>
      </c>
      <c r="U4" s="18">
        <f>K4*0.5/P4</f>
        <v>222.31917308411215</v>
      </c>
      <c r="V4" s="19" t="s">
        <v>16</v>
      </c>
    </row>
    <row r="5" spans="1:22" s="23" customFormat="1" ht="49.5">
      <c r="A5" s="22"/>
      <c r="B5" s="47" t="s">
        <v>19</v>
      </c>
      <c r="C5" s="48" t="s">
        <v>20</v>
      </c>
      <c r="D5" s="48" t="s">
        <v>15</v>
      </c>
      <c r="E5" s="49">
        <v>4.141</v>
      </c>
      <c r="F5" s="49">
        <v>4.151</v>
      </c>
      <c r="G5" s="50">
        <v>17930</v>
      </c>
      <c r="H5" s="51">
        <v>18058.236988</v>
      </c>
      <c r="I5" s="52">
        <v>19411.43144</v>
      </c>
      <c r="J5" s="52">
        <v>18755.50215</v>
      </c>
      <c r="K5" s="52">
        <v>18318.062879999998</v>
      </c>
      <c r="L5" s="53">
        <v>11</v>
      </c>
      <c r="M5" s="53">
        <v>6</v>
      </c>
      <c r="N5" s="53">
        <v>9</v>
      </c>
      <c r="O5" s="53">
        <v>15</v>
      </c>
      <c r="P5" s="53">
        <v>19</v>
      </c>
      <c r="Q5" s="54">
        <f>G5/L5</f>
        <v>1630</v>
      </c>
      <c r="R5" s="54">
        <f>H5/M5</f>
        <v>3009.7061646666666</v>
      </c>
      <c r="S5" s="54">
        <f>I5/N5</f>
        <v>2156.8257155555557</v>
      </c>
      <c r="T5" s="54">
        <f>J5/O5</f>
        <v>1250.36681</v>
      </c>
      <c r="U5" s="18">
        <f>K5*0.5/P5</f>
        <v>482.0542863157894</v>
      </c>
      <c r="V5" s="55" t="s">
        <v>45</v>
      </c>
    </row>
    <row r="6" spans="1:22" s="20" customFormat="1" ht="48.75" customHeight="1">
      <c r="A6" s="10"/>
      <c r="B6" s="11" t="s">
        <v>21</v>
      </c>
      <c r="C6" s="12" t="s">
        <v>22</v>
      </c>
      <c r="D6" s="12" t="s">
        <v>15</v>
      </c>
      <c r="E6" s="24">
        <v>3.57</v>
      </c>
      <c r="F6" s="24">
        <v>3.775</v>
      </c>
      <c r="G6" s="14">
        <v>98249</v>
      </c>
      <c r="H6" s="14">
        <v>18273</v>
      </c>
      <c r="I6" s="16">
        <v>11077.33</v>
      </c>
      <c r="J6" s="16">
        <v>11602</v>
      </c>
      <c r="K6" s="16">
        <v>11427</v>
      </c>
      <c r="L6" s="17">
        <v>24</v>
      </c>
      <c r="M6" s="17">
        <v>88</v>
      </c>
      <c r="N6" s="25">
        <v>23</v>
      </c>
      <c r="O6" s="25">
        <v>52</v>
      </c>
      <c r="P6" s="25">
        <v>5</v>
      </c>
      <c r="Q6" s="18">
        <f>G6/L6</f>
        <v>4093.7083333333335</v>
      </c>
      <c r="R6" s="18">
        <f>H6/M6</f>
        <v>207.64772727272728</v>
      </c>
      <c r="S6" s="18">
        <f>I6/N6</f>
        <v>481.62304347826085</v>
      </c>
      <c r="T6" s="18">
        <f>J6/O6</f>
        <v>223.1153846153846</v>
      </c>
      <c r="U6" s="18">
        <f>K6*0.5/P6</f>
        <v>1142.7</v>
      </c>
      <c r="V6" s="19"/>
    </row>
    <row r="7" spans="1:22" s="20" customFormat="1" ht="42" customHeight="1">
      <c r="A7" s="10"/>
      <c r="B7" s="11" t="s">
        <v>24</v>
      </c>
      <c r="C7" s="12" t="s">
        <v>25</v>
      </c>
      <c r="D7" s="12" t="s">
        <v>15</v>
      </c>
      <c r="E7" s="26">
        <v>2.75</v>
      </c>
      <c r="F7" s="26">
        <v>2.929</v>
      </c>
      <c r="G7" s="27"/>
      <c r="H7" s="27"/>
      <c r="I7" s="27"/>
      <c r="J7" s="27"/>
      <c r="K7" s="27"/>
      <c r="L7" s="17">
        <v>2</v>
      </c>
      <c r="M7" s="17">
        <v>24</v>
      </c>
      <c r="N7" s="17">
        <v>29</v>
      </c>
      <c r="O7" s="17">
        <v>64</v>
      </c>
      <c r="P7" s="17">
        <v>4</v>
      </c>
      <c r="Q7" s="28"/>
      <c r="R7" s="28"/>
      <c r="S7" s="28"/>
      <c r="T7" s="28"/>
      <c r="U7" s="28"/>
      <c r="V7" s="19" t="s">
        <v>43</v>
      </c>
    </row>
    <row r="8" spans="1:22" s="20" customFormat="1" ht="38.25" customHeight="1">
      <c r="A8" s="10"/>
      <c r="B8" s="11" t="s">
        <v>44</v>
      </c>
      <c r="C8" s="12" t="s">
        <v>23</v>
      </c>
      <c r="D8" s="12" t="s">
        <v>15</v>
      </c>
      <c r="E8" s="13">
        <v>2.587</v>
      </c>
      <c r="F8" s="13">
        <v>2.573</v>
      </c>
      <c r="G8" s="14">
        <v>15036</v>
      </c>
      <c r="H8" s="14">
        <v>14308</v>
      </c>
      <c r="I8" s="16">
        <v>15551</v>
      </c>
      <c r="J8" s="16">
        <v>16524</v>
      </c>
      <c r="K8" s="16">
        <v>15395</v>
      </c>
      <c r="L8" s="17">
        <v>67</v>
      </c>
      <c r="M8" s="17">
        <v>34</v>
      </c>
      <c r="N8" s="17">
        <v>97</v>
      </c>
      <c r="O8" s="17">
        <v>117</v>
      </c>
      <c r="P8" s="17">
        <v>28</v>
      </c>
      <c r="Q8" s="18">
        <f>G8/L8</f>
        <v>224.4179104477612</v>
      </c>
      <c r="R8" s="18">
        <f>H8/M8</f>
        <v>420.8235294117647</v>
      </c>
      <c r="S8" s="18">
        <f>I8/N8</f>
        <v>160.31958762886597</v>
      </c>
      <c r="T8" s="18">
        <f>J8/O8</f>
        <v>141.23076923076923</v>
      </c>
      <c r="U8" s="18">
        <f>K8*0.5/P8</f>
        <v>274.9107142857143</v>
      </c>
      <c r="V8" s="19"/>
    </row>
    <row r="9" spans="2:22" s="20" customFormat="1" ht="16.5">
      <c r="B9" s="29"/>
      <c r="E9" s="30"/>
      <c r="F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9"/>
    </row>
    <row r="10" spans="1:17" s="32" customFormat="1" ht="16.5">
      <c r="A10" s="31" t="s">
        <v>26</v>
      </c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2" customFormat="1" ht="19.5">
      <c r="A11" s="34" t="s">
        <v>27</v>
      </c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2" customFormat="1" ht="16.5">
      <c r="A12" s="35" t="s">
        <v>28</v>
      </c>
      <c r="D12" s="33"/>
      <c r="E12" s="33"/>
      <c r="F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2" customFormat="1" ht="24" customHeight="1">
      <c r="A13" s="36" t="s">
        <v>47</v>
      </c>
      <c r="D13" s="33"/>
      <c r="E13" s="33"/>
      <c r="F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2" s="32" customFormat="1" ht="24.75" customHeight="1">
      <c r="A14" s="37" t="s">
        <v>29</v>
      </c>
      <c r="B14" s="38" t="s">
        <v>30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1"/>
    </row>
    <row r="15" spans="1:22" s="32" customFormat="1" ht="22.5" customHeight="1">
      <c r="A15" s="37" t="s">
        <v>29</v>
      </c>
      <c r="B15" s="38" t="s">
        <v>31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0"/>
      <c r="U15" s="40"/>
      <c r="V15" s="41"/>
    </row>
    <row r="16" spans="1:22" s="32" customFormat="1" ht="21" customHeight="1">
      <c r="A16" s="37" t="s">
        <v>29</v>
      </c>
      <c r="B16" s="38" t="s">
        <v>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0"/>
      <c r="T16" s="40"/>
      <c r="U16" s="40"/>
      <c r="V16" s="41"/>
    </row>
    <row r="17" spans="1:22" s="32" customFormat="1" ht="24.75" customHeight="1">
      <c r="A17" s="37" t="s">
        <v>33</v>
      </c>
      <c r="B17" s="56" t="s">
        <v>34</v>
      </c>
      <c r="C17" s="57"/>
      <c r="D17" s="58" t="s">
        <v>35</v>
      </c>
      <c r="E17" s="59"/>
      <c r="F17" s="60"/>
      <c r="G17" s="58" t="s">
        <v>36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</row>
    <row r="18" spans="1:22" s="32" customFormat="1" ht="92.25" customHeight="1">
      <c r="A18" s="37"/>
      <c r="B18" s="44"/>
      <c r="C18" s="43"/>
      <c r="D18" s="42"/>
      <c r="E18" s="43"/>
      <c r="F18" s="39"/>
      <c r="G18" s="61" t="s">
        <v>37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</row>
    <row r="19" spans="1:22" s="32" customFormat="1" ht="89.25" customHeight="1">
      <c r="A19" s="37"/>
      <c r="B19" s="44"/>
      <c r="C19" s="43"/>
      <c r="D19" s="42"/>
      <c r="E19" s="43"/>
      <c r="F19" s="39"/>
      <c r="G19" s="61" t="s">
        <v>37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3"/>
    </row>
    <row r="20" spans="1:22" s="32" customFormat="1" ht="85.5" customHeight="1">
      <c r="A20" s="37"/>
      <c r="B20" s="44"/>
      <c r="C20" s="43"/>
      <c r="D20" s="42"/>
      <c r="E20" s="43"/>
      <c r="F20" s="39"/>
      <c r="G20" s="61" t="s">
        <v>37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</row>
    <row r="21" spans="1:21" s="32" customFormat="1" ht="57" customHeight="1">
      <c r="A21" s="45" t="s">
        <v>38</v>
      </c>
      <c r="B21" s="31"/>
      <c r="D21" s="33"/>
      <c r="E21" s="33"/>
      <c r="F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</sheetData>
  <sheetProtection/>
  <mergeCells count="6">
    <mergeCell ref="B17:C17"/>
    <mergeCell ref="G17:V17"/>
    <mergeCell ref="G18:V18"/>
    <mergeCell ref="G19:V19"/>
    <mergeCell ref="G20:V20"/>
    <mergeCell ref="D17:F1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2019-07-16T03:15:12Z</dcterms:created>
  <dcterms:modified xsi:type="dcterms:W3CDTF">2021-08-02T06:59:26Z</dcterms:modified>
  <cp:category/>
  <cp:version/>
  <cp:contentType/>
  <cp:contentStatus/>
</cp:coreProperties>
</file>