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核醫科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<sst xmlns="http://schemas.openxmlformats.org/spreadsheetml/2006/main" count="58" uniqueCount="50">
  <si>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</si>
  <si>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</si>
  <si>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</si>
  <si>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</si>
  <si>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</si>
  <si>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</si>
  <si>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</si>
  <si>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</si>
  <si>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</si>
  <si>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</si>
  <si>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</si>
  <si>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</si>
  <si>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</si>
  <si>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European Journal of Nuclear Medicine and Molecular Imaging</t>
  </si>
  <si>
    <t>1619-7070</t>
  </si>
  <si>
    <t>NM</t>
  </si>
  <si>
    <t>Journal of Nuclear Medicine</t>
  </si>
  <si>
    <t>Clinical Nuclear Medicine</t>
  </si>
  <si>
    <t>0363-9762</t>
  </si>
  <si>
    <t>Seminars in Nuclear Medicine</t>
  </si>
  <si>
    <t>0001-2998</t>
  </si>
  <si>
    <t>Journal of Nuclear Medicine Technology</t>
  </si>
  <si>
    <t>0091-4916</t>
  </si>
  <si>
    <t>N/A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</si>
  <si>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</si>
  <si>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</si>
  <si>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</si>
  <si>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</si>
  <si>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</si>
  <si>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</si>
  <si>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</si>
  <si>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</si>
  <si>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</si>
  <si>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</si>
  <si>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</si>
  <si>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</si>
  <si>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</si>
  <si>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</si>
  <si>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</si>
  <si>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</si>
  <si>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</si>
  <si>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NA</t>
  </si>
  <si>
    <t>0161-5505</t>
  </si>
  <si>
    <t>*本表為2021年貴 科所訂購期刊，依「2019 Impact Facotr」多寡排序。</t>
  </si>
  <si>
    <t>2022年期刊訂購，請勾選</t>
  </si>
  <si>
    <t>2020年全文點閱篇次</t>
  </si>
  <si>
    <t>2021年1-6月全文點閱篇次</t>
  </si>
  <si>
    <t>2021年1-6月平均每篇全文點閱金額</t>
  </si>
  <si>
    <t>2020年平均每篇全文點閱金額</t>
  </si>
  <si>
    <t>2021年訂購價格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</si>
</sst>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Fill="1" applyBorder="1" applyAlignment="1">
      <alignment horizontal="center" vertical="center"/>
      <protection/>
    </xf>
    <xf numFmtId="0" fontId="2" fillId="0" borderId="10" xfId="33" applyNumberFormat="1" applyFill="1" applyBorder="1" applyAlignment="1">
      <alignment horizontal="center" vertical="center"/>
      <protection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horizontal="center"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2" fillId="0" borderId="10" xfId="33" applyBorder="1">
      <alignment vertical="center"/>
      <protection/>
    </xf>
    <xf numFmtId="1" fontId="0" fillId="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1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0"/>
  <sheetViews>
    <sheetView tabSelected="1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S12" sqref="S12"/>
    </sheetView>
  </sheetViews>
  <sheetFormatPr defaultColWidth="9.00390625" defaultRowHeight="15.75"/>
  <cols>
    <col min="1" max="1" width="4.75390625" style="0" customWidth="1"/>
    <col min="2" max="2" width="30.00390625" style="0" customWidth="1"/>
    <col min="3" max="3" width="11.00390625" style="0" customWidth="1"/>
    <col min="4" max="4" width="5.00390625" style="0" bestFit="1" customWidth="1"/>
    <col min="5" max="5" width="6.75390625" style="0" hidden="1" customWidth="1"/>
    <col min="6" max="6" width="6.75390625" style="0" customWidth="1"/>
    <col min="7" max="7" width="9.375" style="0" hidden="1" customWidth="1"/>
    <col min="8" max="8" width="9.00390625" style="0" hidden="1" customWidth="1"/>
    <col min="9" max="9" width="8.75390625" style="0" customWidth="1"/>
    <col min="10" max="10" width="8.50390625" style="0" customWidth="1"/>
    <col min="11" max="11" width="9.2539062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5.25390625" style="0" customWidth="1"/>
  </cols>
  <sheetData>
    <row r="1" spans="1:22" ht="16.5">
      <c r="A1" s="1" t="s">
        <v>43</v>
      </c>
      <c r="B1" s="2"/>
      <c r="E1" s="3"/>
      <c r="F1" s="3"/>
      <c r="L1" s="3"/>
      <c r="M1" s="3"/>
      <c r="N1" s="3"/>
      <c r="O1" s="3"/>
      <c r="P1" s="3"/>
      <c r="V1" s="2"/>
    </row>
    <row r="2" spans="1:22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37</v>
      </c>
      <c r="G2" s="6" t="s">
        <v>5</v>
      </c>
      <c r="H2" s="6" t="s">
        <v>6</v>
      </c>
      <c r="I2" s="6" t="s">
        <v>7</v>
      </c>
      <c r="J2" s="42" t="s">
        <v>38</v>
      </c>
      <c r="K2" s="42" t="s">
        <v>49</v>
      </c>
      <c r="L2" s="7" t="s">
        <v>8</v>
      </c>
      <c r="M2" s="7" t="s">
        <v>9</v>
      </c>
      <c r="N2" s="7" t="s">
        <v>39</v>
      </c>
      <c r="O2" s="7" t="s">
        <v>45</v>
      </c>
      <c r="P2" s="7" t="s">
        <v>46</v>
      </c>
      <c r="Q2" s="8" t="s">
        <v>10</v>
      </c>
      <c r="R2" s="8" t="s">
        <v>11</v>
      </c>
      <c r="S2" s="8" t="s">
        <v>40</v>
      </c>
      <c r="T2" s="8" t="s">
        <v>48</v>
      </c>
      <c r="U2" s="8" t="s">
        <v>47</v>
      </c>
      <c r="V2" s="4" t="s">
        <v>12</v>
      </c>
    </row>
    <row r="3" spans="1:22" ht="38.25" customHeight="1">
      <c r="A3" s="4"/>
      <c r="B3" s="9" t="s">
        <v>16</v>
      </c>
      <c r="C3" s="19" t="s">
        <v>42</v>
      </c>
      <c r="D3" s="11" t="s">
        <v>15</v>
      </c>
      <c r="E3" s="20">
        <v>7.354</v>
      </c>
      <c r="F3" s="20">
        <v>7.887</v>
      </c>
      <c r="G3" s="13">
        <v>28308</v>
      </c>
      <c r="H3" s="14">
        <v>26816</v>
      </c>
      <c r="I3" s="15">
        <v>28882</v>
      </c>
      <c r="J3" s="15">
        <v>29896</v>
      </c>
      <c r="K3" s="15">
        <v>27708</v>
      </c>
      <c r="L3" s="16">
        <v>380</v>
      </c>
      <c r="M3" s="17">
        <v>298</v>
      </c>
      <c r="N3" s="17">
        <v>108</v>
      </c>
      <c r="O3" s="17">
        <v>342</v>
      </c>
      <c r="P3" s="17">
        <v>116</v>
      </c>
      <c r="Q3" s="18">
        <f aca="true" t="shared" si="0" ref="Q3:S7">G3/L3</f>
        <v>74.49473684210527</v>
      </c>
      <c r="R3" s="18">
        <f t="shared" si="0"/>
        <v>89.98657718120805</v>
      </c>
      <c r="S3" s="18">
        <f t="shared" si="0"/>
        <v>267.4259259259259</v>
      </c>
      <c r="T3" s="18">
        <f>J3/O3</f>
        <v>87.41520467836257</v>
      </c>
      <c r="U3" s="18">
        <f>K3*0.5/P3</f>
        <v>119.43103448275862</v>
      </c>
      <c r="V3" s="4"/>
    </row>
    <row r="4" spans="1:22" ht="33">
      <c r="A4" s="4"/>
      <c r="B4" s="9" t="s">
        <v>13</v>
      </c>
      <c r="C4" s="10" t="s">
        <v>14</v>
      </c>
      <c r="D4" s="11" t="s">
        <v>15</v>
      </c>
      <c r="E4" s="12">
        <v>7.182</v>
      </c>
      <c r="F4" s="12">
        <v>7.081</v>
      </c>
      <c r="G4" s="13">
        <v>116532</v>
      </c>
      <c r="H4" s="14">
        <v>120962</v>
      </c>
      <c r="I4" s="15">
        <v>129017</v>
      </c>
      <c r="J4" s="15">
        <v>126164</v>
      </c>
      <c r="K4" s="15">
        <v>133065</v>
      </c>
      <c r="L4" s="16">
        <v>364</v>
      </c>
      <c r="M4" s="17">
        <v>212</v>
      </c>
      <c r="N4" s="17">
        <v>165</v>
      </c>
      <c r="O4" s="17">
        <v>250</v>
      </c>
      <c r="P4" s="17">
        <v>171</v>
      </c>
      <c r="Q4" s="18">
        <f t="shared" si="0"/>
        <v>320.14285714285717</v>
      </c>
      <c r="R4" s="18">
        <f t="shared" si="0"/>
        <v>570.5754716981132</v>
      </c>
      <c r="S4" s="18">
        <f t="shared" si="0"/>
        <v>781.9212121212121</v>
      </c>
      <c r="T4" s="18">
        <f>J4/O4</f>
        <v>504.656</v>
      </c>
      <c r="U4" s="18">
        <f>K4*0.5/P4</f>
        <v>389.07894736842104</v>
      </c>
      <c r="V4" s="4"/>
    </row>
    <row r="5" spans="1:22" ht="34.5" customHeight="1">
      <c r="A5" s="4"/>
      <c r="B5" s="21" t="s">
        <v>17</v>
      </c>
      <c r="C5" s="10" t="s">
        <v>18</v>
      </c>
      <c r="D5" s="11" t="s">
        <v>15</v>
      </c>
      <c r="E5" s="12">
        <v>6.498</v>
      </c>
      <c r="F5" s="12">
        <v>6.587</v>
      </c>
      <c r="G5" s="13">
        <v>58895</v>
      </c>
      <c r="H5" s="14">
        <v>11941</v>
      </c>
      <c r="I5" s="15">
        <v>11077.33</v>
      </c>
      <c r="J5" s="15">
        <v>11602</v>
      </c>
      <c r="K5" s="15">
        <v>11427</v>
      </c>
      <c r="L5" s="16">
        <v>140</v>
      </c>
      <c r="M5" s="17">
        <v>176</v>
      </c>
      <c r="N5" s="22">
        <v>35</v>
      </c>
      <c r="O5" s="22">
        <v>372</v>
      </c>
      <c r="P5" s="22">
        <v>113</v>
      </c>
      <c r="Q5" s="18">
        <f t="shared" si="0"/>
        <v>420.67857142857144</v>
      </c>
      <c r="R5" s="18">
        <f t="shared" si="0"/>
        <v>67.8465909090909</v>
      </c>
      <c r="S5" s="18">
        <f t="shared" si="0"/>
        <v>316.49514285714287</v>
      </c>
      <c r="T5" s="18">
        <f>J5/O5</f>
        <v>31.188172043010752</v>
      </c>
      <c r="U5" s="18">
        <f>K5*0.5/P5</f>
        <v>50.56194690265487</v>
      </c>
      <c r="V5" s="4"/>
    </row>
    <row r="6" spans="1:22" ht="40.5" customHeight="1">
      <c r="A6" s="4"/>
      <c r="B6" s="9" t="s">
        <v>19</v>
      </c>
      <c r="C6" s="10" t="s">
        <v>20</v>
      </c>
      <c r="D6" s="11" t="s">
        <v>15</v>
      </c>
      <c r="E6" s="12">
        <v>3.798</v>
      </c>
      <c r="F6" s="12">
        <v>3.544</v>
      </c>
      <c r="G6" s="13">
        <v>20835.716902</v>
      </c>
      <c r="H6" s="14">
        <v>16704</v>
      </c>
      <c r="I6" s="15">
        <v>22816.809139999998</v>
      </c>
      <c r="J6" s="15">
        <v>22045.8007</v>
      </c>
      <c r="K6" s="15">
        <v>22940.05392</v>
      </c>
      <c r="L6" s="16">
        <v>136</v>
      </c>
      <c r="M6" s="17">
        <v>127</v>
      </c>
      <c r="N6" s="17">
        <v>149</v>
      </c>
      <c r="O6" s="17">
        <v>121</v>
      </c>
      <c r="P6" s="17">
        <v>32</v>
      </c>
      <c r="Q6" s="18">
        <f t="shared" si="0"/>
        <v>153.20380075</v>
      </c>
      <c r="R6" s="18">
        <f t="shared" si="0"/>
        <v>131.5275590551181</v>
      </c>
      <c r="S6" s="18">
        <f t="shared" si="0"/>
        <v>153.13294724832213</v>
      </c>
      <c r="T6" s="18">
        <f>J6/O6</f>
        <v>182.1967</v>
      </c>
      <c r="U6" s="18">
        <f>K6*0.5/P6</f>
        <v>358.4383425</v>
      </c>
      <c r="V6" s="23"/>
    </row>
    <row r="7" spans="1:22" ht="41.25" customHeight="1">
      <c r="A7" s="4"/>
      <c r="B7" s="9" t="s">
        <v>21</v>
      </c>
      <c r="C7" s="10" t="s">
        <v>22</v>
      </c>
      <c r="D7" s="11" t="s">
        <v>15</v>
      </c>
      <c r="E7" s="20" t="s">
        <v>23</v>
      </c>
      <c r="F7" s="20" t="s">
        <v>41</v>
      </c>
      <c r="G7" s="13">
        <v>10958</v>
      </c>
      <c r="H7" s="14">
        <v>9604</v>
      </c>
      <c r="I7" s="15">
        <v>10414</v>
      </c>
      <c r="J7" s="15">
        <v>10098</v>
      </c>
      <c r="K7" s="15">
        <v>9359</v>
      </c>
      <c r="L7" s="17">
        <v>68</v>
      </c>
      <c r="M7" s="17">
        <v>83</v>
      </c>
      <c r="N7" s="17">
        <v>30</v>
      </c>
      <c r="O7" s="17">
        <v>96</v>
      </c>
      <c r="P7" s="17">
        <v>47</v>
      </c>
      <c r="Q7" s="18">
        <f t="shared" si="0"/>
        <v>161.14705882352942</v>
      </c>
      <c r="R7" s="18">
        <f t="shared" si="0"/>
        <v>115.71084337349397</v>
      </c>
      <c r="S7" s="18">
        <f t="shared" si="0"/>
        <v>347.1333333333333</v>
      </c>
      <c r="T7" s="18">
        <f>J7/O7</f>
        <v>105.1875</v>
      </c>
      <c r="U7" s="18">
        <f>K7*0.5/P7</f>
        <v>99.56382978723404</v>
      </c>
      <c r="V7" s="24"/>
    </row>
    <row r="8" spans="2:22" s="25" customFormat="1" ht="16.5">
      <c r="B8" s="26"/>
      <c r="E8" s="27"/>
      <c r="F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6"/>
    </row>
    <row r="9" spans="1:21" s="29" customFormat="1" ht="16.5">
      <c r="A9" s="28" t="s">
        <v>24</v>
      </c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s="29" customFormat="1" ht="19.5">
      <c r="A10" s="31" t="s">
        <v>25</v>
      </c>
      <c r="D10" s="30"/>
      <c r="E10" s="30"/>
      <c r="F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29" customFormat="1" ht="16.5">
      <c r="A11" s="32" t="s">
        <v>26</v>
      </c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s="29" customFormat="1" ht="24" customHeight="1">
      <c r="A12" s="33" t="s">
        <v>44</v>
      </c>
      <c r="D12" s="30"/>
      <c r="E12" s="30"/>
      <c r="F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2" s="29" customFormat="1" ht="24.75" customHeight="1">
      <c r="A13" s="19" t="s">
        <v>27</v>
      </c>
      <c r="B13" s="34" t="s">
        <v>28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6"/>
      <c r="T13" s="36"/>
      <c r="U13" s="36"/>
      <c r="V13" s="37"/>
    </row>
    <row r="14" spans="1:22" s="29" customFormat="1" ht="22.5" customHeight="1">
      <c r="A14" s="19" t="s">
        <v>27</v>
      </c>
      <c r="B14" s="34" t="s">
        <v>29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6"/>
      <c r="T14" s="36"/>
      <c r="U14" s="36"/>
      <c r="V14" s="37"/>
    </row>
    <row r="15" spans="1:22" s="29" customFormat="1" ht="21" customHeight="1">
      <c r="A15" s="19" t="s">
        <v>27</v>
      </c>
      <c r="B15" s="34" t="s">
        <v>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6"/>
      <c r="T15" s="36"/>
      <c r="U15" s="36"/>
      <c r="V15" s="37"/>
    </row>
    <row r="16" spans="1:22" s="29" customFormat="1" ht="24.75" customHeight="1">
      <c r="A16" s="19" t="s">
        <v>31</v>
      </c>
      <c r="B16" s="43" t="s">
        <v>32</v>
      </c>
      <c r="C16" s="43"/>
      <c r="D16" s="44" t="s">
        <v>33</v>
      </c>
      <c r="E16" s="45"/>
      <c r="F16" s="46"/>
      <c r="G16" s="44" t="s">
        <v>34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1:22" s="29" customFormat="1" ht="92.25" customHeight="1">
      <c r="A17" s="19"/>
      <c r="B17" s="40"/>
      <c r="C17" s="39"/>
      <c r="D17" s="38"/>
      <c r="E17" s="39"/>
      <c r="F17" s="35"/>
      <c r="G17" s="47" t="s">
        <v>35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</row>
    <row r="18" spans="1:22" s="29" customFormat="1" ht="89.25" customHeight="1">
      <c r="A18" s="19"/>
      <c r="B18" s="40"/>
      <c r="C18" s="39"/>
      <c r="D18" s="38"/>
      <c r="E18" s="39"/>
      <c r="F18" s="35"/>
      <c r="G18" s="47" t="s">
        <v>35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</row>
    <row r="19" spans="1:22" s="29" customFormat="1" ht="85.5" customHeight="1">
      <c r="A19" s="19"/>
      <c r="B19" s="40"/>
      <c r="C19" s="39"/>
      <c r="D19" s="38"/>
      <c r="E19" s="39"/>
      <c r="F19" s="35"/>
      <c r="G19" s="47" t="s">
        <v>35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</row>
    <row r="20" spans="1:17" s="29" customFormat="1" ht="41.25" customHeight="1">
      <c r="A20" s="41" t="s">
        <v>36</v>
      </c>
      <c r="B20" s="28"/>
      <c r="D20" s="30"/>
      <c r="E20" s="30"/>
      <c r="F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</sheetData>
  <sheetProtection/>
  <mergeCells count="6">
    <mergeCell ref="B16:C16"/>
    <mergeCell ref="G16:V16"/>
    <mergeCell ref="G17:V17"/>
    <mergeCell ref="G18:V18"/>
    <mergeCell ref="G19:V19"/>
    <mergeCell ref="D16:F16"/>
  </mergeCells>
  <conditionalFormatting sqref="C7 C4 B3:B7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2021-07-29T01:07:52Z</cp:lastPrinted>
  <dcterms:created xsi:type="dcterms:W3CDTF">2019-07-16T02:03:59Z</dcterms:created>
  <dcterms:modified xsi:type="dcterms:W3CDTF">2021-07-29T01:07:57Z</dcterms:modified>
  <cp:category/>
  <cp:version/>
  <cp:contentType/>
  <cp:contentStatus/>
</cp:coreProperties>
</file>